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<sst xmlns="http://schemas.openxmlformats.org/spreadsheetml/2006/main" count="41" uniqueCount="23">
  <si>
    <t>出入库统计明细表</t>
  </si>
  <si>
    <t>入库明细</t>
  </si>
  <si>
    <t>入库查询</t>
  </si>
  <si>
    <t>出库查询</t>
  </si>
  <si>
    <t>出库明细</t>
  </si>
  <si>
    <t>入库日期</t>
  </si>
  <si>
    <t>入库名称</t>
  </si>
  <si>
    <t>入库数量</t>
  </si>
  <si>
    <t>签收人</t>
  </si>
  <si>
    <t>出库日期</t>
  </si>
  <si>
    <t>出库名称</t>
  </si>
  <si>
    <t>库存数量</t>
  </si>
  <si>
    <t>领用数量</t>
  </si>
  <si>
    <t>结余数量</t>
  </si>
  <si>
    <t>领用人</t>
  </si>
  <si>
    <t>物品名称1</t>
  </si>
  <si>
    <t>李信</t>
  </si>
  <si>
    <t>物品名称2</t>
  </si>
  <si>
    <t>物品名称3</t>
  </si>
  <si>
    <t>物品名称4</t>
  </si>
  <si>
    <t>物品名称5</t>
  </si>
  <si>
    <t>物品名称6</t>
  </si>
  <si>
    <t>物品名称7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</si>
</sst>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等线"/>
      <charset val="134"/>
    </font>
    <font>
      <b/>
      <sz val="18"/>
      <name val="等线"/>
      <charset val="134"/>
    </font>
    <font>
      <b/>
      <sz val="14"/>
      <color theme="0"/>
      <name val="等线"/>
      <charset val="134"/>
    </font>
    <font>
      <b/>
      <sz val="16"/>
      <color theme="0"/>
      <name val="等线"/>
      <charset val="134"/>
    </font>
    <font>
      <sz val="14"/>
      <name val="等线"/>
      <charset val="134"/>
    </font>
    <font>
      <b/>
      <sz val="14"/>
      <name val="等线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D675D"/>
        <bgColor indexed="64"/>
      </patternFill>
    </fill>
    <fill>
      <patternFill patternType="solid">
        <fgColor rgb="FFFAEEEB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theme="0" tint="-0.149998474074526"/>
      </left>
      <right style="thin">
        <color theme="0" tint="-0.149998474074526"/>
      </right>
      <top style="thin">
        <color theme="0" tint="-0.149998474074526"/>
      </top>
      <bottom style="thin">
        <color theme="0" tint="-0.149998474074526"/>
      </bottom>
      <diagonal/>
    </border>
    <border>
      <left style="thin">
        <color theme="0" tint="-0.149998474074526"/>
      </left>
      <right/>
      <top style="thin">
        <color theme="0" tint="-0.149998474074526"/>
      </top>
      <bottom/>
      <diagonal/>
    </border>
    <border>
      <left style="thin">
        <color theme="0" tint="-0.149998474074526"/>
      </left>
      <right style="thin">
        <color theme="0" tint="-0.149998474074526"/>
      </right>
      <top/>
      <bottom/>
      <diagonal/>
    </border>
    <border>
      <left style="thin">
        <color theme="0" tint="-0.149998474074526"/>
      </left>
      <right/>
      <top/>
      <bottom style="thin">
        <color theme="0" tint="-0.149998474074526"/>
      </bottom>
      <diagonal/>
    </border>
    <border>
      <left style="thin">
        <color theme="0" tint="-0.149998474074526"/>
      </left>
      <right style="thin">
        <color theme="0" tint="-0.149998474074526"/>
      </right>
      <top/>
      <bottom style="thin">
        <color theme="0" tint="-0.14999847407452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0" fillId="26" borderId="10" applyNumberFormat="0" applyAlignment="0" applyProtection="0">
      <alignment vertical="center"/>
    </xf>
    <xf numFmtId="0" fontId="22" fillId="26" borderId="6" applyNumberFormat="0" applyAlignment="0" applyProtection="0">
      <alignment vertical="center"/>
    </xf>
    <xf numFmtId="0" fontId="23" fillId="28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5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62"/>
  <sheetViews>
    <sheetView tabSelected="1" workbookViewId="0">
      <selection activeCell="L15" sqref="L15"/>
    </sheetView>
  </sheetViews>
  <sheetFormatPr defaultColWidth="9.775" defaultRowHeight="14.25"/>
  <cols>
    <col min="1" max="1" width="0.725" style="1" customWidth="1"/>
    <col min="2" max="2" width="11.4833333333333" style="1" customWidth="1"/>
    <col min="3" max="3" width="13.3333333333333" style="1" customWidth="1"/>
    <col min="4" max="4" width="11.7166666666667" style="1" customWidth="1"/>
    <col min="5" max="5" width="10.9916666666667" style="1" customWidth="1"/>
    <col min="6" max="6" width="13.5583333333333" style="1" customWidth="1"/>
    <col min="7" max="7" width="1.71666666666667" style="1" customWidth="1"/>
    <col min="8" max="8" width="13.5833333333333" style="1" customWidth="1"/>
    <col min="9" max="9" width="11.6" style="1" customWidth="1"/>
    <col min="10" max="10" width="13.3333333333333" style="1" customWidth="1"/>
    <col min="11" max="11" width="11.4833333333333" style="1" customWidth="1"/>
    <col min="12" max="12" width="10.7333333333333" style="1" customWidth="1"/>
    <col min="13" max="13" width="11.725" style="1" customWidth="1"/>
    <col min="14" max="14" width="8.89166666666667" style="1" customWidth="1"/>
    <col min="15" max="16384" width="9.775" style="1"/>
  </cols>
  <sheetData>
    <row r="1" s="1" customFormat="1" ht="59" customHeight="1" spans="2:14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5" customHeight="1" spans="2:14">
      <c r="B2" s="3" t="s">
        <v>1</v>
      </c>
      <c r="C2" s="3"/>
      <c r="D2" s="3"/>
      <c r="E2" s="3"/>
      <c r="F2" s="4" t="s">
        <v>2</v>
      </c>
      <c r="G2" s="5"/>
      <c r="H2" s="4" t="s">
        <v>3</v>
      </c>
      <c r="I2" s="3" t="s">
        <v>4</v>
      </c>
      <c r="J2" s="3"/>
      <c r="K2" s="3"/>
      <c r="L2" s="3"/>
      <c r="M2" s="3"/>
      <c r="N2" s="3"/>
    </row>
    <row r="3" s="1" customFormat="1" ht="25" customHeight="1" spans="2:14">
      <c r="B3" s="3" t="s">
        <v>5</v>
      </c>
      <c r="C3" s="3" t="s">
        <v>6</v>
      </c>
      <c r="D3" s="3" t="s">
        <v>7</v>
      </c>
      <c r="E3" s="3" t="s">
        <v>8</v>
      </c>
      <c r="F3" s="6"/>
      <c r="G3" s="5"/>
      <c r="H3" s="6"/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="1" customFormat="1" ht="19" customHeight="1" spans="2:14">
      <c r="B4" s="7">
        <v>44470</v>
      </c>
      <c r="C4" s="8" t="s">
        <v>15</v>
      </c>
      <c r="D4" s="8">
        <v>500</v>
      </c>
      <c r="E4" s="8" t="s">
        <v>16</v>
      </c>
      <c r="F4" s="5"/>
      <c r="G4" s="5"/>
      <c r="H4" s="5"/>
      <c r="I4" s="7">
        <v>44471</v>
      </c>
      <c r="J4" s="8" t="s">
        <v>15</v>
      </c>
      <c r="K4" s="8">
        <f>SUMIF($C$4:$C$96,J4,$D$4:$D$96)</f>
        <v>500</v>
      </c>
      <c r="L4" s="8">
        <v>300</v>
      </c>
      <c r="M4" s="8">
        <f>K4-L4</f>
        <v>200</v>
      </c>
      <c r="N4" s="8"/>
    </row>
    <row r="5" s="1" customFormat="1" ht="19" customHeight="1" spans="2:14">
      <c r="B5" s="7">
        <v>44471</v>
      </c>
      <c r="C5" s="8" t="s">
        <v>17</v>
      </c>
      <c r="D5" s="8">
        <v>600</v>
      </c>
      <c r="E5" s="8" t="s">
        <v>16</v>
      </c>
      <c r="F5" s="9" t="s">
        <v>6</v>
      </c>
      <c r="G5" s="10"/>
      <c r="H5" s="9" t="s">
        <v>10</v>
      </c>
      <c r="I5" s="7">
        <v>44472</v>
      </c>
      <c r="J5" s="8" t="s">
        <v>17</v>
      </c>
      <c r="K5" s="8">
        <f>SUMIF($C$4:$C$96,J5,$D$4:$D$96)</f>
        <v>600</v>
      </c>
      <c r="L5" s="8"/>
      <c r="M5" s="8"/>
      <c r="N5" s="8"/>
    </row>
    <row r="6" s="1" customFormat="1" ht="19" customHeight="1" spans="2:14">
      <c r="B6" s="7">
        <v>44472</v>
      </c>
      <c r="C6" s="8" t="s">
        <v>18</v>
      </c>
      <c r="D6" s="8">
        <v>700</v>
      </c>
      <c r="E6" s="8" t="s">
        <v>16</v>
      </c>
      <c r="F6" s="9"/>
      <c r="G6" s="10"/>
      <c r="H6" s="9"/>
      <c r="I6" s="7">
        <v>44473</v>
      </c>
      <c r="J6" s="8" t="s">
        <v>18</v>
      </c>
      <c r="K6" s="8">
        <f>SUMIF($C$4:$C$96,J6,$D$4:$D$96)</f>
        <v>700</v>
      </c>
      <c r="L6" s="8"/>
      <c r="M6" s="8"/>
      <c r="N6" s="8"/>
    </row>
    <row r="7" s="1" customFormat="1" ht="19" customHeight="1" spans="2:14">
      <c r="B7" s="7">
        <v>44473</v>
      </c>
      <c r="C7" s="8" t="s">
        <v>19</v>
      </c>
      <c r="D7" s="8">
        <v>800</v>
      </c>
      <c r="E7" s="8" t="s">
        <v>16</v>
      </c>
      <c r="F7" s="10" t="s">
        <v>15</v>
      </c>
      <c r="G7" s="10"/>
      <c r="H7" s="10" t="s">
        <v>15</v>
      </c>
      <c r="I7" s="7">
        <v>44474</v>
      </c>
      <c r="J7" s="8" t="s">
        <v>19</v>
      </c>
      <c r="K7" s="8">
        <f>SUMIF($C$4:$C$96,J7,$D$4:$D$96)</f>
        <v>800</v>
      </c>
      <c r="L7" s="8"/>
      <c r="M7" s="8"/>
      <c r="N7" s="8"/>
    </row>
    <row r="8" s="1" customFormat="1" ht="19" customHeight="1" spans="2:14">
      <c r="B8" s="7">
        <v>44474</v>
      </c>
      <c r="C8" s="8" t="s">
        <v>20</v>
      </c>
      <c r="D8" s="8">
        <v>900</v>
      </c>
      <c r="E8" s="8" t="s">
        <v>16</v>
      </c>
      <c r="F8" s="10"/>
      <c r="G8" s="10"/>
      <c r="H8" s="10"/>
      <c r="I8" s="7">
        <v>44475</v>
      </c>
      <c r="J8" s="8" t="s">
        <v>20</v>
      </c>
      <c r="K8" s="8">
        <f>SUMIF($C$4:$C$96,J8,$D$4:$D$96)</f>
        <v>900</v>
      </c>
      <c r="L8" s="8"/>
      <c r="M8" s="8"/>
      <c r="N8" s="8"/>
    </row>
    <row r="9" s="1" customFormat="1" ht="19" customHeight="1" spans="2:14">
      <c r="B9" s="7">
        <v>44475</v>
      </c>
      <c r="C9" s="8" t="s">
        <v>21</v>
      </c>
      <c r="D9" s="8">
        <v>1000</v>
      </c>
      <c r="E9" s="8" t="s">
        <v>16</v>
      </c>
      <c r="F9" s="9" t="s">
        <v>7</v>
      </c>
      <c r="G9" s="10"/>
      <c r="H9" s="9" t="s">
        <v>12</v>
      </c>
      <c r="I9" s="7">
        <v>44476</v>
      </c>
      <c r="J9" s="8" t="s">
        <v>21</v>
      </c>
      <c r="K9" s="8">
        <f>SUMIF($C$4:$C$96,J9,$D$4:$D$96)</f>
        <v>1000</v>
      </c>
      <c r="L9" s="8"/>
      <c r="M9" s="8"/>
      <c r="N9" s="8"/>
    </row>
    <row r="10" s="1" customFormat="1" ht="19" customHeight="1" spans="2:14">
      <c r="B10" s="8"/>
      <c r="C10" s="8"/>
      <c r="D10" s="8"/>
      <c r="E10" s="8"/>
      <c r="F10" s="9"/>
      <c r="G10" s="10"/>
      <c r="H10" s="9"/>
      <c r="I10" s="7">
        <v>44477</v>
      </c>
      <c r="J10" s="8" t="s">
        <v>22</v>
      </c>
      <c r="K10" s="8">
        <f>SUMIF($C$4:$C$96,J10,$D$4:$D$96)</f>
        <v>0</v>
      </c>
      <c r="L10" s="8"/>
      <c r="M10" s="8"/>
      <c r="N10" s="8"/>
    </row>
    <row r="11" s="1" customFormat="1" ht="19" customHeight="1" spans="2:14">
      <c r="B11" s="8"/>
      <c r="C11" s="8"/>
      <c r="D11" s="8"/>
      <c r="E11" s="8"/>
      <c r="F11" s="10">
        <f>SUMIF($C$4:$C$96,F7,$D$4:$D$96)</f>
        <v>500</v>
      </c>
      <c r="G11" s="10"/>
      <c r="H11" s="10">
        <f>SUMIF($J$4:$J$96,H7,$L$4:$L$96)</f>
        <v>300</v>
      </c>
      <c r="I11" s="7">
        <v>44478</v>
      </c>
      <c r="J11" s="8"/>
      <c r="K11" s="8"/>
      <c r="L11" s="8"/>
      <c r="M11" s="8"/>
      <c r="N11" s="8"/>
    </row>
    <row r="12" s="1" customFormat="1" ht="19" customHeight="1" spans="2:14">
      <c r="B12" s="8"/>
      <c r="C12" s="8"/>
      <c r="D12" s="8"/>
      <c r="E12" s="8"/>
      <c r="F12" s="11"/>
      <c r="G12" s="10"/>
      <c r="H12" s="10"/>
      <c r="I12" s="7">
        <v>44479</v>
      </c>
      <c r="J12" s="8"/>
      <c r="K12" s="8"/>
      <c r="L12" s="8"/>
      <c r="M12" s="8"/>
      <c r="N12" s="8"/>
    </row>
    <row r="13" s="1" customFormat="1" ht="19" customHeight="1" spans="2:14">
      <c r="B13" s="8"/>
      <c r="C13" s="8"/>
      <c r="D13" s="8"/>
      <c r="E13" s="8"/>
      <c r="F13" s="11"/>
      <c r="G13" s="10"/>
      <c r="H13" s="9" t="s">
        <v>13</v>
      </c>
      <c r="I13" s="7">
        <v>44480</v>
      </c>
      <c r="J13" s="8"/>
      <c r="K13" s="8"/>
      <c r="L13" s="8"/>
      <c r="M13" s="8"/>
      <c r="N13" s="8"/>
    </row>
    <row r="14" s="1" customFormat="1" ht="19" customHeight="1" spans="2:14">
      <c r="B14" s="8"/>
      <c r="C14" s="8"/>
      <c r="D14" s="8"/>
      <c r="E14" s="8"/>
      <c r="F14" s="12"/>
      <c r="G14" s="10"/>
      <c r="H14" s="9"/>
      <c r="I14" s="7">
        <v>44481</v>
      </c>
      <c r="J14" s="8"/>
      <c r="K14" s="8"/>
      <c r="L14" s="8"/>
      <c r="M14" s="8"/>
      <c r="N14" s="8"/>
    </row>
    <row r="15" s="1" customFormat="1" ht="19" customHeight="1" spans="2:14">
      <c r="B15" s="8"/>
      <c r="C15" s="8"/>
      <c r="D15" s="8"/>
      <c r="E15" s="8"/>
      <c r="F15" s="10"/>
      <c r="G15" s="10"/>
      <c r="H15" s="10">
        <f>SUMIF($J$4:$J$96,H7,$M$4:$M$96)</f>
        <v>200</v>
      </c>
      <c r="I15" s="7">
        <v>44482</v>
      </c>
      <c r="J15" s="8"/>
      <c r="K15" s="8"/>
      <c r="L15" s="8"/>
      <c r="M15" s="8"/>
      <c r="N15" s="8"/>
    </row>
    <row r="16" s="1" customFormat="1" ht="19" customHeight="1" spans="2:14">
      <c r="B16" s="8"/>
      <c r="C16" s="8"/>
      <c r="D16" s="8"/>
      <c r="E16" s="8"/>
      <c r="F16" s="10"/>
      <c r="G16" s="10"/>
      <c r="H16" s="10"/>
      <c r="I16" s="7">
        <v>44483</v>
      </c>
      <c r="J16" s="8"/>
      <c r="K16" s="8"/>
      <c r="L16" s="8"/>
      <c r="M16" s="8"/>
      <c r="N16" s="8"/>
    </row>
    <row r="17" s="1" customFormat="1" ht="19" customHeight="1" spans="2:14">
      <c r="B17" s="8"/>
      <c r="C17" s="8"/>
      <c r="D17" s="8"/>
      <c r="E17" s="8"/>
      <c r="F17" s="10"/>
      <c r="G17" s="10"/>
      <c r="H17" s="10"/>
      <c r="I17" s="7">
        <v>44484</v>
      </c>
      <c r="J17" s="8"/>
      <c r="K17" s="8"/>
      <c r="L17" s="8"/>
      <c r="M17" s="8"/>
      <c r="N17" s="8"/>
    </row>
    <row r="18" s="1" customFormat="1" ht="19" customHeight="1" spans="2:14">
      <c r="B18" s="8"/>
      <c r="C18" s="8"/>
      <c r="D18" s="8"/>
      <c r="E18" s="8"/>
      <c r="F18" s="5"/>
      <c r="G18" s="5"/>
      <c r="H18" s="5"/>
      <c r="I18" s="7">
        <v>44485</v>
      </c>
      <c r="J18" s="8"/>
      <c r="K18" s="8"/>
      <c r="L18" s="8"/>
      <c r="M18" s="8"/>
      <c r="N18" s="8"/>
    </row>
    <row r="19" s="1" customFormat="1" ht="19" customHeight="1" spans="2:14">
      <c r="B19" s="8"/>
      <c r="C19" s="8"/>
      <c r="D19" s="8"/>
      <c r="E19" s="8"/>
      <c r="F19" s="5"/>
      <c r="G19" s="5"/>
      <c r="H19" s="5"/>
      <c r="I19" s="8"/>
      <c r="J19" s="8"/>
      <c r="K19" s="8"/>
      <c r="L19" s="8"/>
      <c r="M19" s="8"/>
      <c r="N19" s="8"/>
    </row>
    <row r="20" s="1" customFormat="1" ht="19" customHeight="1" spans="2:14">
      <c r="B20" s="8"/>
      <c r="C20" s="8"/>
      <c r="D20" s="8"/>
      <c r="E20" s="8"/>
      <c r="F20" s="5"/>
      <c r="G20" s="5"/>
      <c r="H20" s="5"/>
      <c r="I20" s="8"/>
      <c r="J20" s="8"/>
      <c r="K20" s="8"/>
      <c r="L20" s="8"/>
      <c r="M20" s="8"/>
      <c r="N20" s="8"/>
    </row>
    <row r="21" s="1" customFormat="1" ht="19" customHeight="1" spans="2:14">
      <c r="B21" s="8"/>
      <c r="C21" s="8"/>
      <c r="D21" s="8"/>
      <c r="E21" s="8"/>
      <c r="F21" s="5"/>
      <c r="G21" s="5"/>
      <c r="H21" s="5"/>
      <c r="I21" s="8"/>
      <c r="J21" s="8"/>
      <c r="K21" s="8"/>
      <c r="L21" s="8"/>
      <c r="M21" s="8"/>
      <c r="N21" s="8"/>
    </row>
    <row r="22" s="1" customFormat="1" ht="19" customHeight="1" spans="2:14">
      <c r="B22" s="8"/>
      <c r="C22" s="8"/>
      <c r="D22" s="8"/>
      <c r="E22" s="8"/>
      <c r="F22" s="5"/>
      <c r="G22" s="5"/>
      <c r="H22" s="5"/>
      <c r="I22" s="8"/>
      <c r="J22" s="8"/>
      <c r="K22" s="8"/>
      <c r="L22" s="8"/>
      <c r="M22" s="8"/>
      <c r="N22" s="8"/>
    </row>
    <row r="23" s="1" customFormat="1" ht="19" customHeight="1" spans="2:14">
      <c r="B23" s="8"/>
      <c r="C23" s="8"/>
      <c r="D23" s="8"/>
      <c r="E23" s="8"/>
      <c r="F23" s="5"/>
      <c r="G23" s="5"/>
      <c r="H23" s="5"/>
      <c r="I23" s="8"/>
      <c r="J23" s="8"/>
      <c r="K23" s="8"/>
      <c r="L23" s="8"/>
      <c r="M23" s="8"/>
      <c r="N23" s="8"/>
    </row>
    <row r="24" s="1" customFormat="1" ht="19" customHeight="1" spans="2:14">
      <c r="B24" s="8"/>
      <c r="C24" s="8"/>
      <c r="D24" s="8"/>
      <c r="E24" s="8"/>
      <c r="F24" s="5"/>
      <c r="G24" s="5"/>
      <c r="H24" s="5"/>
      <c r="I24" s="8"/>
      <c r="J24" s="8"/>
      <c r="K24" s="8"/>
      <c r="L24" s="8"/>
      <c r="M24" s="8"/>
      <c r="N24" s="8"/>
    </row>
    <row r="25" s="1" customFormat="1" ht="19" customHeight="1" spans="2:14">
      <c r="B25" s="8"/>
      <c r="C25" s="8"/>
      <c r="D25" s="8"/>
      <c r="E25" s="8"/>
      <c r="F25" s="5"/>
      <c r="G25" s="5"/>
      <c r="H25" s="5"/>
      <c r="I25" s="8"/>
      <c r="J25" s="8"/>
      <c r="K25" s="8"/>
      <c r="L25" s="8"/>
      <c r="M25" s="8"/>
      <c r="N25" s="8"/>
    </row>
    <row r="26" s="1" customFormat="1" ht="19" customHeight="1" spans="2:14">
      <c r="B26" s="8"/>
      <c r="C26" s="8"/>
      <c r="D26" s="8"/>
      <c r="E26" s="8"/>
      <c r="F26" s="13"/>
      <c r="G26" s="5"/>
      <c r="H26" s="13"/>
      <c r="I26" s="8"/>
      <c r="J26" s="8"/>
      <c r="K26" s="8"/>
      <c r="L26" s="8"/>
      <c r="M26" s="8"/>
      <c r="N26" s="8"/>
    </row>
    <row r="27" s="1" customFormat="1" ht="17.1" customHeight="1"/>
    <row r="28" s="1" customFormat="1" ht="17.1" customHeight="1"/>
    <row r="29" s="1" customFormat="1" ht="17.1" customHeight="1"/>
    <row r="30" s="1" customFormat="1" ht="17.1" customHeight="1"/>
    <row r="31" s="1" customFormat="1" ht="17.1" customHeight="1"/>
    <row r="32" s="1" customFormat="1" ht="17.1" customHeight="1"/>
    <row r="33" s="1" customFormat="1" ht="17.1" customHeight="1"/>
    <row r="34" s="1" customFormat="1" ht="17.1" customHeight="1"/>
    <row r="62" s="1" customFormat="1" ht="13.5" customHeight="1"/>
  </sheetData>
  <mergeCells count="10">
    <mergeCell ref="B1:N1"/>
    <mergeCell ref="B2:E2"/>
    <mergeCell ref="I2:N2"/>
    <mergeCell ref="F2:F3"/>
    <mergeCell ref="F5:F6"/>
    <mergeCell ref="F9:F10"/>
    <mergeCell ref="H2:H3"/>
    <mergeCell ref="H5:H6"/>
    <mergeCell ref="H9:H10"/>
    <mergeCell ref="H13:H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45546</dc:creator>
  <cp:lastModifiedBy>铭</cp:lastModifiedBy>
  <dcterms:created xsi:type="dcterms:W3CDTF">2021-10-21T07:52:00Z</dcterms:created>
  <dcterms:modified xsi:type="dcterms:W3CDTF">2022-02-16T08:50:18Z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9655A9A02EC84298BE1C1DEFCEAD98A9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v1.0_mb_AsXgj8knWZhyq4x9ICPnJg==</vt:lpwstr>
  </property>
</Properties>
</file>